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<sst xmlns="http://schemas.openxmlformats.org/spreadsheetml/2006/main" count="24" uniqueCount="24">
  <si>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</si>
  <si>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IVN030</t>
  </si>
  <si>
    <t xml:space="preserve">Ud</t>
  </si>
  <si>
    <t xml:space="preserve">Extractor de chaminé para ventilação natural.</t>
  </si>
  <si>
    <r>
      <rPr>
        <sz val="8.25"/>
        <color rgb="FF000000"/>
        <rFont val="Arial"/>
        <family val="2"/>
      </rPr>
      <t xml:space="preserve">Extractor de chaminé giratório com chapéu dinâmico, de alumínio (Dureza H-24), para conduta de saída de 250 mm de diâmetro exterior, para ventilação natural.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</si>
  <si>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</si>
  <si>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</si>
  <si>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</si>
  <si>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</si>
  <si>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</si>
  <si>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</si>
  <si>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mt42cvc010a</t>
  </si>
  <si>
    <t xml:space="preserve">Ud</t>
  </si>
  <si>
    <t xml:space="preserve">Extractor de chaminé giratório com chapéu dinâmico, de alumínio (Dureza H-24), para conduta de saída de 250 mm de diâmetro exterior, com elementos de fixação.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</si>
  <si>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</si>
  <si>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</si>
  <si>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</si>
  <si>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</si>
  <si>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</si>
  <si>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</si>
  <si>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</si>
  <si>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</si>
  <si>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19,50€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</si>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</sst>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168.78</v>
      </c>
      <c r="H9" s="13">
        <f ca="1">ROUND(INDIRECT(ADDRESS(ROW()+(0), COLUMN()+(-2), 1))*INDIRECT(ADDRESS(ROW()+(0), COLUMN()+(-1), 1)), 2)</f>
        <v>168.78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18.85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18.27</v>
      </c>
      <c r="H11" s="21">
        <f ca="1">ROUND(INDIRECT(ADDRESS(ROW()+(0), COLUMN()+(-2), 1))*INDIRECT(ADDRESS(ROW()+(0), COLUMN()+(-1), 1)), 2)</f>
        <v>1.63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173.77</v>
      </c>
      <c r="H12" s="24">
        <f ca="1">ROUND(INDIRECT(ADDRESS(ROW()+(0), COLUMN()+(-2), 1))*INDIRECT(ADDRESS(ROW()+(0), COLUMN()+(-1), 1))/100, 2)</f>
        <v>3.48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